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"/>
    </mc:Choice>
  </mc:AlternateContent>
  <xr:revisionPtr revIDLastSave="0" documentId="13_ncr:1_{877F49FD-697A-425B-94D1-D74DDBCD2230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20370" yWindow="-120" windowWidth="29040" windowHeight="15840" xr2:uid="{00000000-000D-0000-FFFF-FFFF00000000}"/>
  </bookViews>
  <sheets>
    <sheet name="ESF" sheetId="1" r:id="rId1"/>
  </sheets>
  <definedNames>
    <definedName name="ANEXO">#REF!</definedName>
    <definedName name="_xlnm.Print_Area" localSheetId="0">ESF!$B$1:$I$61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H29" i="1" s="1"/>
  <c r="G27" i="1"/>
  <c r="H17" i="1"/>
  <c r="G17" i="1"/>
  <c r="D16" i="1"/>
  <c r="C16" i="1"/>
  <c r="H49" i="1" l="1"/>
  <c r="H51" i="1" s="1"/>
  <c r="G29" i="1"/>
  <c r="G49" i="1"/>
  <c r="G51" i="1" l="1"/>
</calcChain>
</file>

<file path=xl/sharedStrings.xml><?xml version="1.0" encoding="utf-8"?>
<sst xmlns="http://schemas.openxmlformats.org/spreadsheetml/2006/main" count="76" uniqueCount="74">
  <si>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</si>
  <si>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</si>
  <si>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</si>
  <si>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</si>
  <si>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</si>
  <si>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</si>
  <si>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</si>
  <si>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</si>
  <si>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</si>
  <si>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</si>
  <si>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</si>
  <si>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</si>
  <si>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</si>
  <si>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</si>
  <si>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</si>
  <si>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</si>
  <si>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</si>
  <si>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</si>
  <si>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</si>
  <si>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</si>
  <si>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</si>
  <si>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</si>
  <si>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</si>
  <si>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</si>
  <si>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</si>
  <si>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</si>
  <si>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</si>
  <si>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</si>
  <si>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</si>
  <si>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</si>
  <si>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</si>
  <si>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</si>
  <si>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</si>
  <si>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</si>
  <si>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</si>
  <si>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</si>
  <si>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</si>
  <si>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</si>
  <si>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</si>
  <si>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</si>
  <si>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</si>
  <si>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</si>
  <si>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</si>
  <si>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</si>
  <si>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</si>
  <si>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</si>
  <si>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</si>
  <si>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</si>
  <si>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</si>
  <si>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</si>
  <si>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</si>
  <si>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</si>
  <si>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</si>
  <si>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</si>
  <si>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</si>
  <si>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</si>
  <si>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</si>
  <si>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</si>
  <si>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</si>
  <si>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</si>
  <si>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</si>
  <si>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CONSEJO DE URBANIZACION MUNICIPAL DE CHIHUAHUA</t>
  </si>
  <si>
    <t>Al 30 de JUNIO  de 2025 y al 31 de diciembre de 2024</t>
  </si>
  <si>
    <t>2025</t>
  </si>
  <si>
    <t>2024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</si>
  <si>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</si>
  <si>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</si>
  <si>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</si>
  <si>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</si>
  <si>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</si>
  <si>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</si>
  <si>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</si>
  <si>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LIC..LUIS MANUEL PARRA CASTILLO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</si>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</sst>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4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164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righ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="142" zoomScaleNormal="142" workbookViewId="0">
      <selection activeCell="C58" sqref="C58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2" t="s">
        <v>61</v>
      </c>
      <c r="C2" s="63"/>
      <c r="D2" s="63"/>
      <c r="E2" s="63"/>
      <c r="F2" s="63"/>
      <c r="G2" s="63"/>
      <c r="H2" s="64"/>
    </row>
    <row r="3" spans="2:8" x14ac:dyDescent="0.25">
      <c r="B3" s="65" t="s">
        <v>0</v>
      </c>
      <c r="C3" s="66"/>
      <c r="D3" s="66"/>
      <c r="E3" s="66"/>
      <c r="F3" s="66"/>
      <c r="G3" s="66"/>
      <c r="H3" s="67"/>
    </row>
    <row r="4" spans="2:8" ht="15.75" thickBot="1" x14ac:dyDescent="0.3">
      <c r="B4" s="68" t="s">
        <v>62</v>
      </c>
      <c r="C4" s="69"/>
      <c r="D4" s="69"/>
      <c r="E4" s="69"/>
      <c r="F4" s="69"/>
      <c r="G4" s="69"/>
      <c r="H4" s="70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58"/>
      <c r="C6" s="59"/>
      <c r="D6" s="59"/>
      <c r="E6" s="4"/>
      <c r="F6" s="59"/>
      <c r="G6" s="59"/>
      <c r="H6" s="71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9865044.1400000006</v>
      </c>
      <c r="D8" s="26">
        <v>4494497.93</v>
      </c>
      <c r="E8" s="4"/>
      <c r="F8" s="8" t="s">
        <v>6</v>
      </c>
      <c r="G8" s="26">
        <v>685930.12</v>
      </c>
      <c r="H8" s="27">
        <v>524967.12</v>
      </c>
    </row>
    <row r="9" spans="2:8" ht="23.45" customHeight="1" x14ac:dyDescent="0.25">
      <c r="B9" s="18" t="s">
        <v>7</v>
      </c>
      <c r="C9" s="47">
        <v>31512.13</v>
      </c>
      <c r="D9" s="47">
        <v>0.03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664898.61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31871845.640000001</v>
      </c>
      <c r="H15" s="31">
        <v>29460615.879999999</v>
      </c>
    </row>
    <row r="16" spans="2:8" x14ac:dyDescent="0.25">
      <c r="B16" s="9" t="s">
        <v>20</v>
      </c>
      <c r="C16" s="34">
        <f>SUM(C8:C14)</f>
        <v>10561454.880000001</v>
      </c>
      <c r="D16" s="34">
        <f>SUM(D8:D14)</f>
        <v>4494497.96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32557775.760000002</v>
      </c>
      <c r="H17" s="35">
        <f>SUM(H8:H15)</f>
        <v>29985583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113700811.98999999</v>
      </c>
      <c r="D20" s="26">
        <v>112161379.11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136166247.96000001</v>
      </c>
      <c r="D21" s="26">
        <v>129192550.27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6319139.3899999997</v>
      </c>
      <c r="D22" s="26">
        <v>5994305.6100000003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0</v>
      </c>
      <c r="D23" s="26">
        <v>0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-5221306.22</v>
      </c>
      <c r="D24" s="26">
        <v>-5221306.22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32557775.760000002</v>
      </c>
      <c r="H29" s="39">
        <f>SUM(H27,H17)</f>
        <v>29985583</v>
      </c>
    </row>
    <row r="30" spans="2:8" x14ac:dyDescent="0.25">
      <c r="B30" s="9" t="s">
        <v>41</v>
      </c>
      <c r="C30" s="32">
        <f>SUM(C19:C28)</f>
        <v>250964893.11999997</v>
      </c>
      <c r="D30" s="32">
        <f>SUM(D19:D28)</f>
        <v>242126928.77000001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261526347.99999997</v>
      </c>
      <c r="D32" s="38">
        <f>SUM(D30,D16)</f>
        <v>246621426.73000002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13222363.85</v>
      </c>
      <c r="H33" s="39">
        <f>SUM(H34:H36)</f>
        <v>13222363.85</v>
      </c>
    </row>
    <row r="34" spans="2:8" x14ac:dyDescent="0.25">
      <c r="B34" s="54"/>
      <c r="C34" s="55"/>
      <c r="D34" s="55"/>
      <c r="E34" s="4"/>
      <c r="F34" s="8" t="s">
        <v>45</v>
      </c>
      <c r="G34" s="26">
        <v>13222363.85</v>
      </c>
      <c r="H34" s="27">
        <v>13222363.85</v>
      </c>
    </row>
    <row r="35" spans="2:8" x14ac:dyDescent="0.25">
      <c r="B35" s="54"/>
      <c r="C35" s="55"/>
      <c r="D35" s="55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4"/>
      <c r="C36" s="55"/>
      <c r="D36" s="55"/>
      <c r="E36" s="4"/>
      <c r="F36" s="8" t="s">
        <v>47</v>
      </c>
      <c r="G36" s="30">
        <v>0</v>
      </c>
      <c r="H36" s="31">
        <v>0</v>
      </c>
    </row>
    <row r="37" spans="2:8" x14ac:dyDescent="0.25">
      <c r="B37" s="56"/>
      <c r="C37" s="57"/>
      <c r="D37" s="57"/>
      <c r="E37" s="4"/>
      <c r="F37" s="6"/>
      <c r="G37" s="42"/>
      <c r="H37" s="43"/>
    </row>
    <row r="38" spans="2:8" ht="29.25" customHeight="1" x14ac:dyDescent="0.25">
      <c r="B38" s="58"/>
      <c r="C38" s="59"/>
      <c r="D38" s="59"/>
      <c r="E38" s="15"/>
      <c r="F38" s="13" t="s">
        <v>48</v>
      </c>
      <c r="G38" s="42">
        <f>SUM(G39:G43)</f>
        <v>215746208.38999999</v>
      </c>
      <c r="H38" s="43">
        <f>SUM(H39:H43)</f>
        <v>203413479.88</v>
      </c>
    </row>
    <row r="39" spans="2:8" ht="24" x14ac:dyDescent="0.25">
      <c r="B39" s="56"/>
      <c r="C39" s="57"/>
      <c r="D39" s="57"/>
      <c r="E39" s="4"/>
      <c r="F39" s="8" t="s">
        <v>49</v>
      </c>
      <c r="G39" s="26">
        <v>12332728.51</v>
      </c>
      <c r="H39" s="27">
        <v>7327691.5999999996</v>
      </c>
    </row>
    <row r="40" spans="2:8" x14ac:dyDescent="0.25">
      <c r="B40" s="56"/>
      <c r="C40" s="57"/>
      <c r="D40" s="57"/>
      <c r="E40" s="4"/>
      <c r="F40" s="8" t="s">
        <v>50</v>
      </c>
      <c r="G40" s="26">
        <v>203417340.19</v>
      </c>
      <c r="H40" s="27">
        <v>196089648.59</v>
      </c>
    </row>
    <row r="41" spans="2:8" x14ac:dyDescent="0.25">
      <c r="B41" s="56"/>
      <c r="C41" s="57"/>
      <c r="D41" s="57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56"/>
      <c r="C42" s="57"/>
      <c r="D42" s="57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56"/>
      <c r="C43" s="57"/>
      <c r="D43" s="57"/>
      <c r="E43" s="4"/>
      <c r="F43" s="8" t="s">
        <v>53</v>
      </c>
      <c r="G43" s="26">
        <v>-3860.31</v>
      </c>
      <c r="H43" s="27">
        <v>-3860.31</v>
      </c>
    </row>
    <row r="44" spans="2:8" x14ac:dyDescent="0.25">
      <c r="B44" s="54"/>
      <c r="C44" s="55"/>
      <c r="D44" s="55"/>
      <c r="E44" s="4"/>
      <c r="F44" s="6"/>
      <c r="G44" s="42"/>
      <c r="H44" s="43"/>
    </row>
    <row r="45" spans="2:8" ht="36" x14ac:dyDescent="0.25">
      <c r="B45" s="58"/>
      <c r="C45" s="59"/>
      <c r="D45" s="59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4"/>
      <c r="C46" s="55"/>
      <c r="D46" s="55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4"/>
      <c r="C47" s="55"/>
      <c r="D47" s="55"/>
      <c r="E47" s="4"/>
      <c r="F47" s="8" t="s">
        <v>56</v>
      </c>
      <c r="G47" s="30">
        <v>0</v>
      </c>
      <c r="H47" s="31">
        <v>0</v>
      </c>
    </row>
    <row r="48" spans="2:8" x14ac:dyDescent="0.25">
      <c r="B48" s="56"/>
      <c r="C48" s="57"/>
      <c r="D48" s="57"/>
      <c r="E48" s="4"/>
      <c r="F48" s="6"/>
      <c r="G48" s="44"/>
      <c r="H48" s="45"/>
    </row>
    <row r="49" spans="1:8" x14ac:dyDescent="0.25">
      <c r="B49" s="58"/>
      <c r="C49" s="59"/>
      <c r="D49" s="59"/>
      <c r="E49" s="3"/>
      <c r="F49" s="10" t="s">
        <v>57</v>
      </c>
      <c r="G49" s="34">
        <f>SUM(G45,G38,G33)</f>
        <v>228968572.23999998</v>
      </c>
      <c r="H49" s="35">
        <f>SUM(H45,H38,H33)</f>
        <v>216635843.72999999</v>
      </c>
    </row>
    <row r="50" spans="1:8" x14ac:dyDescent="0.25">
      <c r="B50" s="56"/>
      <c r="C50" s="57"/>
      <c r="D50" s="57"/>
      <c r="E50" s="4"/>
      <c r="F50" s="6"/>
      <c r="G50" s="42"/>
      <c r="H50" s="43"/>
    </row>
    <row r="51" spans="1:8" ht="24" x14ac:dyDescent="0.25">
      <c r="B51" s="58"/>
      <c r="C51" s="59"/>
      <c r="D51" s="59"/>
      <c r="E51" s="3"/>
      <c r="F51" s="13" t="s">
        <v>58</v>
      </c>
      <c r="G51" s="38">
        <f>SUM(G49,G29)</f>
        <v>261526347.99999997</v>
      </c>
      <c r="H51" s="39">
        <f>SUM(H49,H29)</f>
        <v>246621426.72999999</v>
      </c>
    </row>
    <row r="52" spans="1:8" ht="15.75" thickBot="1" x14ac:dyDescent="0.3">
      <c r="A52" s="16" t="s">
        <v>59</v>
      </c>
      <c r="B52" s="72"/>
      <c r="C52" s="60"/>
      <c r="D52" s="60"/>
      <c r="E52" s="17"/>
      <c r="F52" s="60"/>
      <c r="G52" s="60"/>
      <c r="H52" s="61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">
      <c r="B55" s="75" t="s">
        <v>65</v>
      </c>
      <c r="C55" s="75"/>
      <c r="E55" s="75" t="s">
        <v>66</v>
      </c>
      <c r="G55" s="75"/>
      <c r="H55" s="53"/>
    </row>
    <row r="56" spans="1:8" s="52" customFormat="1" x14ac:dyDescent="0.2">
      <c r="B56" s="76" t="s">
        <v>67</v>
      </c>
      <c r="E56" s="75"/>
      <c r="F56" s="79" t="s">
        <v>68</v>
      </c>
      <c r="G56" s="79"/>
    </row>
    <row r="57" spans="1:8" s="52" customFormat="1" x14ac:dyDescent="0.2">
      <c r="B57" s="77" t="s">
        <v>69</v>
      </c>
      <c r="E57" s="75"/>
      <c r="F57" s="79" t="s">
        <v>70</v>
      </c>
      <c r="G57" s="79"/>
    </row>
    <row r="58" spans="1:8" s="52" customFormat="1" x14ac:dyDescent="0.2">
      <c r="B58" s="75"/>
      <c r="C58" s="75"/>
      <c r="D58" s="75"/>
      <c r="E58" s="75"/>
      <c r="G58" s="53"/>
      <c r="H58" s="53"/>
    </row>
    <row r="59" spans="1:8" s="52" customFormat="1" x14ac:dyDescent="0.2">
      <c r="B59" s="75"/>
      <c r="C59" s="78" t="s">
        <v>71</v>
      </c>
      <c r="D59" s="78"/>
      <c r="E59" s="78"/>
      <c r="G59" s="53"/>
      <c r="H59" s="53"/>
    </row>
    <row r="60" spans="1:8" s="52" customFormat="1" x14ac:dyDescent="0.2">
      <c r="B60" s="75"/>
      <c r="C60" s="78" t="s">
        <v>72</v>
      </c>
      <c r="D60" s="78"/>
      <c r="E60" s="78"/>
      <c r="G60" s="53"/>
      <c r="H60" s="53"/>
    </row>
    <row r="61" spans="1:8" s="52" customFormat="1" x14ac:dyDescent="0.2">
      <c r="B61" s="75"/>
      <c r="C61" s="78" t="s">
        <v>73</v>
      </c>
      <c r="D61" s="78"/>
      <c r="E61" s="78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74" customFormat="1" x14ac:dyDescent="0.25">
      <c r="B63" s="73"/>
      <c r="C63" s="73"/>
      <c r="D63" s="73"/>
      <c r="E63" s="73"/>
      <c r="F63" s="73"/>
      <c r="G63" s="73"/>
      <c r="H63" s="7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YetqRp93FPtQbMlXhe9FXv6B4/4Lsz3uocwrMi32v1r8J2jFFAw+LQwx+fn+W5JZ3ct89IB2OX+TWVv1RLc13Q==" saltValue="uuX0DqMp7qfdll37S5Dz/A==" spinCount="100000" sheet="1" formatCells="0" formatColumns="0" formatRows="0"/>
  <mergeCells count="26">
    <mergeCell ref="B48:D48"/>
    <mergeCell ref="B49:D49"/>
    <mergeCell ref="B50:D50"/>
    <mergeCell ref="B51:D51"/>
    <mergeCell ref="B52:D52"/>
    <mergeCell ref="B2:H2"/>
    <mergeCell ref="B3:H3"/>
    <mergeCell ref="B4:H4"/>
    <mergeCell ref="B6:D6"/>
    <mergeCell ref="F6:H6"/>
    <mergeCell ref="B63:H63"/>
    <mergeCell ref="B46:D46"/>
    <mergeCell ref="B34:D34"/>
    <mergeCell ref="B40:D40"/>
    <mergeCell ref="B41:D41"/>
    <mergeCell ref="B42:D42"/>
    <mergeCell ref="B35:D35"/>
    <mergeCell ref="B36:D36"/>
    <mergeCell ref="B37:D37"/>
    <mergeCell ref="B38:D38"/>
    <mergeCell ref="B39:D39"/>
    <mergeCell ref="B43:D43"/>
    <mergeCell ref="B44:D44"/>
    <mergeCell ref="B45:D45"/>
    <mergeCell ref="F52:H52"/>
    <mergeCell ref="B47:D47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2019-12-03T18:04:32Z</dcterms:created>
  <dcterms:modified xsi:type="dcterms:W3CDTF">2025-07-14T15:51:59Z</dcterms:modified>
</cp:coreProperties>
</file>